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rahPawar\OneDrive - The In Group\Desktop\Job Descriptions\"/>
    </mc:Choice>
  </mc:AlternateContent>
  <xr:revisionPtr revIDLastSave="0" documentId="8_{4BAE317B-7699-4331-A0EF-2209A6DCFD74}" xr6:coauthVersionLast="47" xr6:coauthVersionMax="47" xr10:uidLastSave="{00000000-0000-0000-0000-000000000000}"/>
  <bookViews>
    <workbookView xWindow="-110" yWindow="-110" windowWidth="22780" windowHeight="14540" xr2:uid="{E55C8995-2C70-D341-B767-5227D2A22DDE}"/>
  </bookViews>
  <sheets>
    <sheet name="Sheet1" sheetId="1" r:id="rId1"/>
    <sheet name="EU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1" l="1"/>
  <c r="D26" i="1"/>
  <c r="E26" i="1"/>
  <c r="C27" i="1"/>
  <c r="D27" i="1"/>
  <c r="E27" i="1"/>
  <c r="C28" i="1"/>
  <c r="D28" i="1"/>
  <c r="E28" i="1"/>
  <c r="C29" i="1"/>
  <c r="D29" i="1"/>
  <c r="E29" i="1"/>
  <c r="B29" i="1"/>
  <c r="B28" i="1"/>
  <c r="B26" i="1"/>
  <c r="B27" i="1"/>
  <c r="E23" i="1"/>
  <c r="D23" i="1"/>
  <c r="C23" i="1"/>
  <c r="B23" i="1"/>
  <c r="F22" i="1"/>
  <c r="F21" i="1"/>
  <c r="F20" i="1"/>
  <c r="F29" i="1" l="1"/>
  <c r="B30" i="1"/>
  <c r="F28" i="1"/>
  <c r="E30" i="1"/>
  <c r="C30" i="1"/>
  <c r="D30" i="1"/>
  <c r="F26" i="1"/>
  <c r="F27" i="1"/>
  <c r="F19" i="1"/>
  <c r="F23" i="1" s="1"/>
  <c r="F30" i="1" l="1"/>
</calcChain>
</file>

<file path=xl/sharedStrings.xml><?xml version="1.0" encoding="utf-8"?>
<sst xmlns="http://schemas.openxmlformats.org/spreadsheetml/2006/main" count="66" uniqueCount="32">
  <si>
    <t>Client Solutions</t>
  </si>
  <si>
    <t>Promo Target</t>
  </si>
  <si>
    <t>Min Target</t>
  </si>
  <si>
    <t>Timeframe</t>
  </si>
  <si>
    <t>Lead</t>
  </si>
  <si>
    <t>12 months</t>
  </si>
  <si>
    <t>Manager</t>
  </si>
  <si>
    <t>Associate Director</t>
  </si>
  <si>
    <t>Director</t>
  </si>
  <si>
    <t>24 months</t>
  </si>
  <si>
    <t>Vice President</t>
  </si>
  <si>
    <t>Type of NFI</t>
  </si>
  <si>
    <t>Perm</t>
  </si>
  <si>
    <t>Retained</t>
  </si>
  <si>
    <t>Contract</t>
  </si>
  <si>
    <t>RPO</t>
  </si>
  <si>
    <t>% Bonus</t>
  </si>
  <si>
    <t>NFI</t>
  </si>
  <si>
    <t>Q1</t>
  </si>
  <si>
    <t>Q2</t>
  </si>
  <si>
    <t>Q3</t>
  </si>
  <si>
    <t>Q4</t>
  </si>
  <si>
    <t>Total</t>
  </si>
  <si>
    <t>Total NFI</t>
  </si>
  <si>
    <t>Bonus</t>
  </si>
  <si>
    <t>Total Bonus</t>
  </si>
  <si>
    <t>Minium T&amp;Cs (PY)</t>
  </si>
  <si>
    <t>Jobs (PW)</t>
  </si>
  <si>
    <t>NPS Score (min)</t>
  </si>
  <si>
    <t>Total NFI via Accounts</t>
  </si>
  <si>
    <t>Client Solutions Promo &amp; Bonus Criteria</t>
  </si>
  <si>
    <t xml:space="preserve">Bonus Calculator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</si>
</sst>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"/>
    <numFmt numFmtId="167" formatCode="&quot;£&quot;#,##0.00"/>
  </numFmts>
  <fonts count="7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rgb="FF000000"/>
      <name val="Aptos Narrow"/>
      <family val="2"/>
      <scheme val="minor"/>
    </font>
    <font>
      <sz val="12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4" fillId="0" borderId="0" xfId="0" applyFont="1"/>
    <xf numFmtId="0" fontId="5" fillId="0" borderId="0" xfId="0" applyFont="1"/>
    <xf numFmtId="164" fontId="5" fillId="0" borderId="0" xfId="0" applyNumberFormat="1" applyFont="1"/>
    <xf numFmtId="0" fontId="3" fillId="0" borderId="0" xfId="0" applyFont="1"/>
    <xf numFmtId="0" fontId="6" fillId="0" borderId="0" xfId="0" applyFont="1"/>
    <xf numFmtId="9" fontId="0" fillId="0" borderId="0" xfId="1" applyFont="1"/>
    <xf numFmtId="1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7" fontId="0" fillId="2" borderId="0" xfId="0" applyNumberFormat="1" applyFill="1"/>
    <xf numFmtId="167" fontId="6" fillId="0" borderId="0" xfId="0" applyNumberFormat="1" applyFont="1"/>
    <xf numFmtId="167" fontId="0" fillId="0" borderId="0" xfId="0" applyNumberFormat="1"/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8FE0D-A43A-0944-91D0-4BAB9F2D57DB}">
  <dimension ref="A1:G30"/>
  <sheetViews>
    <sheetView tabSelected="1" workbookViewId="0">
      <selection activeCell="H19" sqref="H19"/>
    </sheetView>
  </sheetViews>
  <sheetFormatPr defaultColWidth="10.6640625" defaultRowHeight="16" x14ac:dyDescent="0.4"/>
  <cols>
    <col min="1" max="1" width="20.6640625" customWidth="1"/>
    <col min="2" max="2" width="14" customWidth="1"/>
    <col min="3" max="3" width="14.33203125" customWidth="1"/>
    <col min="4" max="4" width="12.25" bestFit="1" customWidth="1"/>
    <col min="5" max="5" width="10.75" bestFit="1" customWidth="1"/>
    <col min="6" max="6" width="15.9140625" bestFit="1" customWidth="1"/>
    <col min="7" max="7" width="14.5" bestFit="1" customWidth="1"/>
    <col min="8" max="8" width="15.83203125" bestFit="1" customWidth="1"/>
    <col min="9" max="9" width="14.5" bestFit="1" customWidth="1"/>
  </cols>
  <sheetData>
    <row r="1" spans="1:7" x14ac:dyDescent="0.4">
      <c r="A1" s="4" t="s">
        <v>30</v>
      </c>
    </row>
    <row r="3" spans="1:7" x14ac:dyDescent="0.4">
      <c r="B3" s="11" t="s">
        <v>29</v>
      </c>
      <c r="C3" s="11"/>
      <c r="D3" s="4" t="s">
        <v>29</v>
      </c>
      <c r="E3" s="4"/>
    </row>
    <row r="4" spans="1:7" x14ac:dyDescent="0.4">
      <c r="A4" s="1" t="s">
        <v>0</v>
      </c>
      <c r="B4" s="1" t="s">
        <v>1</v>
      </c>
      <c r="C4" s="1" t="s">
        <v>2</v>
      </c>
      <c r="D4" s="1" t="s">
        <v>3</v>
      </c>
      <c r="E4" s="1" t="s">
        <v>27</v>
      </c>
      <c r="F4" s="1" t="s">
        <v>26</v>
      </c>
      <c r="G4" s="1" t="s">
        <v>28</v>
      </c>
    </row>
    <row r="5" spans="1:7" x14ac:dyDescent="0.4">
      <c r="A5" s="2" t="s">
        <v>4</v>
      </c>
      <c r="B5" s="3">
        <v>400000</v>
      </c>
      <c r="C5" s="3">
        <v>200000</v>
      </c>
      <c r="D5" s="2" t="s">
        <v>5</v>
      </c>
      <c r="E5" s="7">
        <v>2</v>
      </c>
      <c r="F5" s="7">
        <v>4</v>
      </c>
      <c r="G5" s="8">
        <v>60</v>
      </c>
    </row>
    <row r="6" spans="1:7" x14ac:dyDescent="0.4">
      <c r="A6" s="2" t="s">
        <v>6</v>
      </c>
      <c r="B6" s="3">
        <v>700000</v>
      </c>
      <c r="C6" s="3">
        <v>400000</v>
      </c>
      <c r="D6" s="2" t="s">
        <v>5</v>
      </c>
      <c r="E6" s="7">
        <v>3</v>
      </c>
      <c r="F6" s="7">
        <v>6</v>
      </c>
      <c r="G6" s="8">
        <v>60</v>
      </c>
    </row>
    <row r="7" spans="1:7" x14ac:dyDescent="0.4">
      <c r="A7" s="2" t="s">
        <v>7</v>
      </c>
      <c r="B7" s="3">
        <v>1000000</v>
      </c>
      <c r="C7" s="3">
        <v>700000</v>
      </c>
      <c r="D7" s="2" t="s">
        <v>5</v>
      </c>
      <c r="E7" s="7">
        <v>4</v>
      </c>
      <c r="F7" s="7">
        <v>8</v>
      </c>
      <c r="G7" s="8">
        <v>60</v>
      </c>
    </row>
    <row r="8" spans="1:7" x14ac:dyDescent="0.4">
      <c r="A8" s="2" t="s">
        <v>8</v>
      </c>
      <c r="B8" s="3">
        <v>3000000</v>
      </c>
      <c r="C8" s="3">
        <v>2000000</v>
      </c>
      <c r="D8" s="2" t="s">
        <v>9</v>
      </c>
      <c r="E8" s="7">
        <v>5</v>
      </c>
      <c r="F8" s="7">
        <v>8</v>
      </c>
      <c r="G8" s="8">
        <v>60</v>
      </c>
    </row>
    <row r="9" spans="1:7" x14ac:dyDescent="0.4">
      <c r="A9" s="2" t="s">
        <v>10</v>
      </c>
      <c r="B9" s="3"/>
      <c r="C9" s="3">
        <v>3000000</v>
      </c>
      <c r="D9" s="2" t="s">
        <v>9</v>
      </c>
      <c r="E9" s="7">
        <v>6</v>
      </c>
      <c r="F9" s="7">
        <v>8</v>
      </c>
      <c r="G9" s="8">
        <v>60</v>
      </c>
    </row>
    <row r="10" spans="1:7" x14ac:dyDescent="0.4">
      <c r="A10" s="2"/>
      <c r="B10" s="3"/>
      <c r="C10" s="3"/>
      <c r="D10" s="2"/>
      <c r="E10" s="7"/>
      <c r="F10" s="7"/>
      <c r="G10" s="8"/>
    </row>
    <row r="12" spans="1:7" x14ac:dyDescent="0.4">
      <c r="A12" s="10" t="s">
        <v>31</v>
      </c>
      <c r="B12" s="10"/>
      <c r="C12" s="10"/>
      <c r="D12" s="10"/>
      <c r="E12" s="10"/>
      <c r="F12" s="10"/>
    </row>
    <row r="14" spans="1:7" x14ac:dyDescent="0.4">
      <c r="A14" s="5" t="s">
        <v>11</v>
      </c>
      <c r="B14" s="5" t="s">
        <v>12</v>
      </c>
      <c r="C14" s="5" t="s">
        <v>13</v>
      </c>
      <c r="D14" s="5" t="s">
        <v>14</v>
      </c>
      <c r="E14" s="5" t="s">
        <v>15</v>
      </c>
    </row>
    <row r="15" spans="1:7" x14ac:dyDescent="0.4">
      <c r="A15" t="s">
        <v>16</v>
      </c>
      <c r="B15" s="6">
        <v>0.06</v>
      </c>
      <c r="C15" s="6">
        <v>7.0000000000000007E-2</v>
      </c>
      <c r="D15" s="6">
        <v>0.08</v>
      </c>
      <c r="E15" s="6">
        <v>0.09</v>
      </c>
    </row>
    <row r="16" spans="1:7" x14ac:dyDescent="0.4">
      <c r="B16" s="6"/>
      <c r="C16" s="6"/>
    </row>
    <row r="17" spans="1:6" x14ac:dyDescent="0.4">
      <c r="A17" s="9"/>
      <c r="B17" s="9"/>
      <c r="C17" s="9"/>
      <c r="D17" s="9"/>
      <c r="E17" s="9"/>
      <c r="F17" s="9"/>
    </row>
    <row r="18" spans="1:6" x14ac:dyDescent="0.4">
      <c r="A18" s="5" t="s">
        <v>17</v>
      </c>
      <c r="B18" s="5" t="s">
        <v>18</v>
      </c>
      <c r="C18" s="5" t="s">
        <v>19</v>
      </c>
      <c r="D18" s="5" t="s">
        <v>20</v>
      </c>
      <c r="E18" s="5" t="s">
        <v>21</v>
      </c>
      <c r="F18" s="5" t="s">
        <v>22</v>
      </c>
    </row>
    <row r="19" spans="1:6" x14ac:dyDescent="0.4">
      <c r="A19" s="5" t="s">
        <v>12</v>
      </c>
      <c r="B19" s="12">
        <v>0</v>
      </c>
      <c r="C19" s="12">
        <v>0</v>
      </c>
      <c r="D19" s="12">
        <v>0</v>
      </c>
      <c r="E19" s="12">
        <v>0</v>
      </c>
      <c r="F19" s="13">
        <f>SUM(B19:E19)</f>
        <v>0</v>
      </c>
    </row>
    <row r="20" spans="1:6" x14ac:dyDescent="0.4">
      <c r="A20" s="5" t="s">
        <v>13</v>
      </c>
      <c r="B20" s="12">
        <v>0</v>
      </c>
      <c r="C20" s="12">
        <v>0</v>
      </c>
      <c r="D20" s="12">
        <v>0</v>
      </c>
      <c r="E20" s="12">
        <v>0</v>
      </c>
      <c r="F20" s="13">
        <f t="shared" ref="F20:F22" si="0">SUM(B20:E20)</f>
        <v>0</v>
      </c>
    </row>
    <row r="21" spans="1:6" x14ac:dyDescent="0.4">
      <c r="A21" s="5" t="s">
        <v>14</v>
      </c>
      <c r="B21" s="12">
        <v>0</v>
      </c>
      <c r="C21" s="12">
        <v>0</v>
      </c>
      <c r="D21" s="12">
        <v>0</v>
      </c>
      <c r="E21" s="12">
        <v>0</v>
      </c>
      <c r="F21" s="13">
        <f t="shared" si="0"/>
        <v>0</v>
      </c>
    </row>
    <row r="22" spans="1:6" x14ac:dyDescent="0.4">
      <c r="A22" s="5" t="s">
        <v>15</v>
      </c>
      <c r="B22" s="12">
        <v>0</v>
      </c>
      <c r="C22" s="12">
        <v>0</v>
      </c>
      <c r="D22" s="12">
        <v>0</v>
      </c>
      <c r="E22" s="12">
        <v>0</v>
      </c>
      <c r="F22" s="13">
        <f t="shared" si="0"/>
        <v>0</v>
      </c>
    </row>
    <row r="23" spans="1:6" x14ac:dyDescent="0.4">
      <c r="A23" s="5" t="s">
        <v>23</v>
      </c>
      <c r="B23" s="13">
        <f>SUM(B19:B22)</f>
        <v>0</v>
      </c>
      <c r="C23" s="13">
        <f t="shared" ref="C23:F23" si="1">SUM(C19:C22)</f>
        <v>0</v>
      </c>
      <c r="D23" s="13">
        <f t="shared" si="1"/>
        <v>0</v>
      </c>
      <c r="E23" s="13">
        <f t="shared" si="1"/>
        <v>0</v>
      </c>
      <c r="F23" s="13">
        <f t="shared" si="1"/>
        <v>0</v>
      </c>
    </row>
    <row r="24" spans="1:6" x14ac:dyDescent="0.4">
      <c r="A24" s="5"/>
      <c r="B24" s="14"/>
      <c r="C24" s="14"/>
      <c r="D24" s="14"/>
      <c r="E24" s="14"/>
      <c r="F24" s="13"/>
    </row>
    <row r="25" spans="1:6" x14ac:dyDescent="0.4">
      <c r="A25" s="5" t="s">
        <v>24</v>
      </c>
      <c r="B25" s="13" t="s">
        <v>18</v>
      </c>
      <c r="C25" s="13" t="s">
        <v>19</v>
      </c>
      <c r="D25" s="13" t="s">
        <v>20</v>
      </c>
      <c r="E25" s="13" t="s">
        <v>21</v>
      </c>
      <c r="F25" s="13" t="s">
        <v>22</v>
      </c>
    </row>
    <row r="26" spans="1:6" x14ac:dyDescent="0.4">
      <c r="A26" s="5" t="s">
        <v>12</v>
      </c>
      <c r="B26" s="14">
        <f>B19*$B$15</f>
        <v>0</v>
      </c>
      <c r="C26" s="14">
        <f t="shared" ref="C26:E26" si="2">C19*$B$15</f>
        <v>0</v>
      </c>
      <c r="D26" s="14">
        <f t="shared" si="2"/>
        <v>0</v>
      </c>
      <c r="E26" s="14">
        <f t="shared" si="2"/>
        <v>0</v>
      </c>
      <c r="F26" s="13">
        <f>SUM(B26:E26)</f>
        <v>0</v>
      </c>
    </row>
    <row r="27" spans="1:6" x14ac:dyDescent="0.4">
      <c r="A27" s="5" t="s">
        <v>13</v>
      </c>
      <c r="B27" s="14">
        <f>B20*$C$15</f>
        <v>0</v>
      </c>
      <c r="C27" s="14">
        <f t="shared" ref="C27:E27" si="3">C20*$C$15</f>
        <v>0</v>
      </c>
      <c r="D27" s="14">
        <f t="shared" si="3"/>
        <v>0</v>
      </c>
      <c r="E27" s="14">
        <f t="shared" si="3"/>
        <v>0</v>
      </c>
      <c r="F27" s="13">
        <f t="shared" ref="F27:F29" si="4">SUM(B27:E27)</f>
        <v>0</v>
      </c>
    </row>
    <row r="28" spans="1:6" x14ac:dyDescent="0.4">
      <c r="A28" s="5" t="s">
        <v>14</v>
      </c>
      <c r="B28" s="14">
        <f>B21*$D$15</f>
        <v>0</v>
      </c>
      <c r="C28" s="14">
        <f t="shared" ref="C28:E28" si="5">C21*$D$15</f>
        <v>0</v>
      </c>
      <c r="D28" s="14">
        <f t="shared" si="5"/>
        <v>0</v>
      </c>
      <c r="E28" s="14">
        <f t="shared" si="5"/>
        <v>0</v>
      </c>
      <c r="F28" s="13">
        <f t="shared" si="4"/>
        <v>0</v>
      </c>
    </row>
    <row r="29" spans="1:6" x14ac:dyDescent="0.4">
      <c r="A29" s="5" t="s">
        <v>15</v>
      </c>
      <c r="B29" s="14">
        <f>B22*$E$15</f>
        <v>0</v>
      </c>
      <c r="C29" s="14">
        <f t="shared" ref="C29:E29" si="6">C22*$E$15</f>
        <v>0</v>
      </c>
      <c r="D29" s="14">
        <f t="shared" si="6"/>
        <v>0</v>
      </c>
      <c r="E29" s="14">
        <f t="shared" si="6"/>
        <v>0</v>
      </c>
      <c r="F29" s="13">
        <f t="shared" si="4"/>
        <v>0</v>
      </c>
    </row>
    <row r="30" spans="1:6" x14ac:dyDescent="0.4">
      <c r="A30" s="5" t="s">
        <v>25</v>
      </c>
      <c r="B30" s="13">
        <f>SUM(B26:B29)</f>
        <v>0</v>
      </c>
      <c r="C30" s="13">
        <f t="shared" ref="C30:E30" si="7">SUM(C26:C29)</f>
        <v>0</v>
      </c>
      <c r="D30" s="13">
        <f t="shared" si="7"/>
        <v>0</v>
      </c>
      <c r="E30" s="13">
        <f t="shared" si="7"/>
        <v>0</v>
      </c>
      <c r="F30" s="13">
        <f>SUM(F26:F29)</f>
        <v>0</v>
      </c>
    </row>
  </sheetData>
  <mergeCells count="3">
    <mergeCell ref="A17:F17"/>
    <mergeCell ref="A12:F12"/>
    <mergeCell ref="B3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40216-758A-48D3-829E-71A7675A8D5C}">
  <dimension ref="A1:G6"/>
  <sheetViews>
    <sheetView workbookViewId="0">
      <selection activeCell="B2" sqref="B2:C6"/>
    </sheetView>
  </sheetViews>
  <sheetFormatPr defaultRowHeight="16" x14ac:dyDescent="0.4"/>
  <cols>
    <col min="1" max="7" width="14.58203125" customWidth="1"/>
  </cols>
  <sheetData>
    <row r="1" spans="1:7" x14ac:dyDescent="0.4">
      <c r="A1" s="4" t="s">
        <v>0</v>
      </c>
      <c r="B1" s="4" t="s">
        <v>1</v>
      </c>
      <c r="C1" s="4" t="s">
        <v>2</v>
      </c>
      <c r="D1" s="4" t="s">
        <v>3</v>
      </c>
      <c r="E1" s="4" t="s">
        <v>27</v>
      </c>
      <c r="F1" s="4" t="s">
        <v>26</v>
      </c>
      <c r="G1" s="4" t="s">
        <v>28</v>
      </c>
    </row>
    <row r="2" spans="1:7" x14ac:dyDescent="0.4">
      <c r="A2" s="4" t="s">
        <v>4</v>
      </c>
      <c r="B2">
        <v>400000</v>
      </c>
      <c r="C2">
        <v>200000</v>
      </c>
      <c r="D2" t="s">
        <v>5</v>
      </c>
      <c r="E2">
        <v>2</v>
      </c>
      <c r="F2">
        <v>4</v>
      </c>
      <c r="G2">
        <v>60</v>
      </c>
    </row>
    <row r="3" spans="1:7" x14ac:dyDescent="0.4">
      <c r="A3" s="4" t="s">
        <v>6</v>
      </c>
      <c r="B3">
        <v>700000</v>
      </c>
      <c r="C3">
        <v>400000</v>
      </c>
      <c r="D3" t="s">
        <v>5</v>
      </c>
      <c r="E3">
        <v>3</v>
      </c>
      <c r="F3">
        <v>6</v>
      </c>
      <c r="G3">
        <v>60</v>
      </c>
    </row>
    <row r="4" spans="1:7" x14ac:dyDescent="0.4">
      <c r="A4" s="4" t="s">
        <v>7</v>
      </c>
      <c r="B4">
        <v>1000000</v>
      </c>
      <c r="C4">
        <v>700000</v>
      </c>
      <c r="D4" t="s">
        <v>5</v>
      </c>
      <c r="E4">
        <v>4</v>
      </c>
      <c r="F4">
        <v>8</v>
      </c>
      <c r="G4">
        <v>60</v>
      </c>
    </row>
    <row r="5" spans="1:7" x14ac:dyDescent="0.4">
      <c r="A5" s="4" t="s">
        <v>8</v>
      </c>
      <c r="B5">
        <v>3000000</v>
      </c>
      <c r="C5">
        <v>2000000</v>
      </c>
      <c r="D5" t="s">
        <v>9</v>
      </c>
      <c r="E5">
        <v>5</v>
      </c>
      <c r="F5">
        <v>8</v>
      </c>
      <c r="G5">
        <v>60</v>
      </c>
    </row>
    <row r="6" spans="1:7" x14ac:dyDescent="0.4">
      <c r="A6" s="4" t="s">
        <v>10</v>
      </c>
      <c r="C6">
        <v>3000000</v>
      </c>
      <c r="D6" t="s">
        <v>9</v>
      </c>
      <c r="E6">
        <v>6</v>
      </c>
      <c r="F6">
        <v>8</v>
      </c>
      <c r="G6">
        <v>60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D00B9E106E154DA6803CC726854B83" ma:contentTypeVersion="19" ma:contentTypeDescription="Create a new document." ma:contentTypeScope="" ma:versionID="f41137b96ee900b2a48638608a6dac73">
  <xsd:schema xmlns:xsd="http://www.w3.org/2001/XMLSchema" xmlns:xs="http://www.w3.org/2001/XMLSchema" xmlns:p="http://schemas.microsoft.com/office/2006/metadata/properties" xmlns:ns2="096ac47a-e35d-4305-8aae-aceb976112fc" xmlns:ns3="c72ab8b3-9746-45b6-a9d9-8b4a90a278b1" targetNamespace="http://schemas.microsoft.com/office/2006/metadata/properties" ma:root="true" ma:fieldsID="85c0876294541e7eb80fad9013ef1c93" ns2:_="" ns3:_="">
    <xsd:import namespace="096ac47a-e35d-4305-8aae-aceb976112fc"/>
    <xsd:import namespace="c72ab8b3-9746-45b6-a9d9-8b4a90a278b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6ac47a-e35d-4305-8aae-aceb976112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6dee472-654a-4227-9ae9-64f88dbca6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2ab8b3-9746-45b6-a9d9-8b4a90a278b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19b7a8e-c0e4-435b-bbd6-1b5e904f8e48}" ma:internalName="TaxCatchAll" ma:showField="CatchAllData" ma:web="c72ab8b3-9746-45b6-a9d9-8b4a90a278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72ab8b3-9746-45b6-a9d9-8b4a90a278b1" xsi:nil="true"/>
    <lcf76f155ced4ddcb4097134ff3c332f xmlns="096ac47a-e35d-4305-8aae-aceb976112f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C021DFB-6445-4D69-87EA-B8568EF3176F}"/>
</file>

<file path=customXml/itemProps2.xml><?xml version="1.0" encoding="utf-8"?>
<ds:datastoreItem xmlns:ds="http://schemas.openxmlformats.org/officeDocument/2006/customXml" ds:itemID="{9B9BDBB0-C437-403A-BE59-90B749A1B613}"/>
</file>

<file path=customXml/itemProps3.xml><?xml version="1.0" encoding="utf-8"?>
<ds:datastoreItem xmlns:ds="http://schemas.openxmlformats.org/officeDocument/2006/customXml" ds:itemID="{3486BDCB-D49A-4B25-90ED-F54C85051516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EU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Cox</dc:creator>
  <cp:lastModifiedBy>Sarah Pawar</cp:lastModifiedBy>
  <dcterms:created xsi:type="dcterms:W3CDTF">2024-10-08T08:16:16Z</dcterms:created>
  <dcterms:modified xsi:type="dcterms:W3CDTF">2024-10-23T11:05:34Z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0x010100EDD00B9E106E154DA6803CC726854B83</vt:lpwstr>
  </property>
</Properties>
</file>